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1" documentId="11_8FF0DE04A0D0582904270249C632D1CCCBA70962" xr6:coauthVersionLast="47" xr6:coauthVersionMax="47" xr10:uidLastSave="{3C24E8A4-C399-456A-A56A-583EFF6113F1}"/>
  <bookViews>
    <workbookView xWindow="-108" yWindow="-108" windowWidth="23256" windowHeight="12456" xr2:uid="{00000000-000D-0000-FFFF-FFFF00000000}"/>
  </bookViews>
  <sheets>
    <sheet name="Buget eligibilitate " sheetId="1" r:id="rId1"/>
    <sheet name="Plan financiar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5" i="2" l="1"/>
  <c r="C6" i="2" l="1"/>
  <c r="C10" i="2" s="1"/>
  <c r="B6" i="2"/>
  <c r="B10" i="2" s="1"/>
  <c r="B13" i="2" s="1"/>
  <c r="D7" i="2"/>
  <c r="D6" i="2" s="1"/>
  <c r="D8" i="2"/>
  <c r="D9" i="2"/>
  <c r="G64" i="1"/>
  <c r="G65" i="1"/>
  <c r="G66" i="1"/>
  <c r="G67" i="1"/>
  <c r="G68" i="1"/>
  <c r="G55" i="1"/>
  <c r="G56" i="1"/>
  <c r="G57" i="1"/>
  <c r="G58" i="1"/>
  <c r="G59" i="1"/>
  <c r="G61" i="1"/>
  <c r="G62" i="1"/>
  <c r="G44" i="1"/>
  <c r="G45" i="1"/>
  <c r="G46" i="1"/>
  <c r="G47" i="1"/>
  <c r="G50" i="1"/>
  <c r="G51" i="1"/>
  <c r="G53" i="1"/>
  <c r="G54" i="1"/>
  <c r="G36" i="1"/>
  <c r="G38" i="1"/>
  <c r="G39" i="1"/>
  <c r="G40" i="1"/>
  <c r="G42" i="1"/>
  <c r="G43" i="1"/>
  <c r="G12" i="1"/>
  <c r="G13" i="1"/>
  <c r="G14" i="1"/>
  <c r="G15" i="1"/>
  <c r="G16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4" i="1"/>
  <c r="G35" i="1"/>
  <c r="F67" i="1"/>
  <c r="F68" i="1"/>
  <c r="F64" i="1"/>
  <c r="F65" i="1"/>
  <c r="F55" i="1"/>
  <c r="F56" i="1"/>
  <c r="F57" i="1"/>
  <c r="F58" i="1"/>
  <c r="F59" i="1"/>
  <c r="F61" i="1"/>
  <c r="F62" i="1"/>
  <c r="F44" i="1"/>
  <c r="F45" i="1"/>
  <c r="F46" i="1"/>
  <c r="F47" i="1"/>
  <c r="F50" i="1"/>
  <c r="F51" i="1"/>
  <c r="F53" i="1"/>
  <c r="F54" i="1"/>
  <c r="F38" i="1"/>
  <c r="F39" i="1"/>
  <c r="F40" i="1"/>
  <c r="F42" i="1"/>
  <c r="F43" i="1"/>
  <c r="F29" i="1"/>
  <c r="F30" i="1"/>
  <c r="F31" i="1"/>
  <c r="F32" i="1"/>
  <c r="F34" i="1"/>
  <c r="F35" i="1"/>
  <c r="F36" i="1"/>
  <c r="F19" i="1"/>
  <c r="F20" i="1"/>
  <c r="F21" i="1"/>
  <c r="F22" i="1"/>
  <c r="F23" i="1"/>
  <c r="F24" i="1"/>
  <c r="F26" i="1"/>
  <c r="F27" i="1"/>
  <c r="F28" i="1"/>
  <c r="F12" i="1"/>
  <c r="F13" i="1"/>
  <c r="F14" i="1"/>
  <c r="F15" i="1"/>
  <c r="F16" i="1"/>
  <c r="C60" i="1"/>
  <c r="D60" i="1"/>
  <c r="E60" i="1"/>
  <c r="B60" i="1"/>
  <c r="C52" i="1"/>
  <c r="D52" i="1"/>
  <c r="E52" i="1"/>
  <c r="G52" i="1" s="1"/>
  <c r="B52" i="1"/>
  <c r="C49" i="1"/>
  <c r="D49" i="1"/>
  <c r="E49" i="1"/>
  <c r="B49" i="1"/>
  <c r="C41" i="1"/>
  <c r="D41" i="1"/>
  <c r="E41" i="1"/>
  <c r="G41" i="1" s="1"/>
  <c r="B41" i="1"/>
  <c r="C37" i="1"/>
  <c r="D37" i="1"/>
  <c r="E37" i="1"/>
  <c r="B37" i="1"/>
  <c r="D33" i="1"/>
  <c r="E33" i="1"/>
  <c r="B33" i="1"/>
  <c r="C25" i="1"/>
  <c r="D25" i="1"/>
  <c r="E25" i="1"/>
  <c r="B25" i="1"/>
  <c r="C18" i="1"/>
  <c r="D18" i="1"/>
  <c r="E18" i="1"/>
  <c r="B18" i="1"/>
  <c r="C11" i="1"/>
  <c r="D11" i="1"/>
  <c r="E11" i="1"/>
  <c r="B11" i="1"/>
  <c r="G18" i="1" l="1"/>
  <c r="F52" i="1"/>
  <c r="G37" i="1"/>
  <c r="G49" i="1"/>
  <c r="G60" i="1"/>
  <c r="G11" i="1"/>
  <c r="G25" i="1"/>
  <c r="F60" i="1"/>
  <c r="F49" i="1"/>
  <c r="F37" i="1"/>
  <c r="F11" i="1"/>
  <c r="F25" i="1"/>
  <c r="C48" i="1"/>
  <c r="B48" i="1"/>
  <c r="F18" i="1"/>
  <c r="E48" i="1"/>
  <c r="D48" i="1"/>
  <c r="E17" i="1"/>
  <c r="D17" i="1"/>
  <c r="D10" i="2"/>
  <c r="F41" i="1"/>
  <c r="G33" i="1"/>
  <c r="F33" i="1"/>
  <c r="C17" i="1"/>
  <c r="B17" i="1"/>
  <c r="G48" i="1" l="1"/>
  <c r="D63" i="1"/>
  <c r="E63" i="1"/>
  <c r="F48" i="1"/>
  <c r="F17" i="1"/>
  <c r="B63" i="1"/>
  <c r="F63" i="1" s="1"/>
  <c r="G17" i="1"/>
  <c r="C63" i="1"/>
  <c r="D66" i="1" l="1"/>
  <c r="D69" i="1" s="1"/>
  <c r="G63" i="1"/>
  <c r="B66" i="1"/>
  <c r="B69" i="1" l="1"/>
  <c r="F69" i="1" s="1"/>
  <c r="F66" i="1"/>
</calcChain>
</file>

<file path=xl/sharedStrings.xml><?xml version="1.0" encoding="utf-8"?>
<sst xmlns="http://schemas.openxmlformats.org/spreadsheetml/2006/main" count="95" uniqueCount="84">
  <si>
    <t xml:space="preserve">  Buget Indicativ al Proiectului (Valori fără TVA ) </t>
  </si>
  <si>
    <t>Cheltuieli conform Cererii de finanţare</t>
  </si>
  <si>
    <t xml:space="preserve">Verificare </t>
  </si>
  <si>
    <t>Denumirea capitolelor de cheltuieli</t>
  </si>
  <si>
    <t>Cheltuieli conform SF/DALI</t>
  </si>
  <si>
    <t>Diferenţe fată de Cererea de finanţare</t>
  </si>
  <si>
    <t>euro</t>
  </si>
  <si>
    <t xml:space="preserve"> Capitolul 1 Cheltuieli pentru obţinerea şi amenajarea terenului - total, din care: </t>
  </si>
  <si>
    <r>
      <t xml:space="preserve">1.1 Cheltuieli pentru obţinerea  terenului </t>
    </r>
    <r>
      <rPr>
        <b/>
        <sz val="12"/>
        <color theme="1"/>
        <rFont val="Calibri"/>
        <family val="2"/>
        <scheme val="minor"/>
      </rPr>
      <t>(N)</t>
    </r>
  </si>
  <si>
    <t xml:space="preserve">1.2 Cheltuieli pentru amenajarea terenului </t>
  </si>
  <si>
    <t xml:space="preserve">1.3 Cheltuieli cu amenajări pentru  protecţia mediului şi aducerea la starea iniţială </t>
  </si>
  <si>
    <t>1.4 Cheltuieli pentru relocarea/protecţia utilităţilor</t>
  </si>
  <si>
    <t xml:space="preserve"> Capitolul 2 Cheltuieli pentru asigurarea utilităţilor necesare obiectivului de investiţii</t>
  </si>
  <si>
    <t xml:space="preserve"> Capitolul 3 Cheltuieli pentru proiectare şi asistenţă tehnică - total, din care: </t>
  </si>
  <si>
    <t>3.1 Studii</t>
  </si>
  <si>
    <t xml:space="preserve">   3.1.1 Studii de teren</t>
  </si>
  <si>
    <t xml:space="preserve">   3.1.2. Raport privind impactul asupra mediului</t>
  </si>
  <si>
    <t xml:space="preserve">   3.1.3. Alte studii specifice</t>
  </si>
  <si>
    <t>3.2 Documentaţii-suport şi cheltuieli pentru obţinerea de avize, acorduri şi autorizaţii</t>
  </si>
  <si>
    <t>3.3 Expertizare tehnică</t>
  </si>
  <si>
    <t>3.4 Certificarea performanţei energetice şi auditul energetic al clădirilor</t>
  </si>
  <si>
    <t>3.5 Proiectare</t>
  </si>
  <si>
    <t xml:space="preserve">   3.5.1. Temă de proiectare</t>
  </si>
  <si>
    <t xml:space="preserve">   3.5.2. Studiu de prefezabilitate</t>
  </si>
  <si>
    <t xml:space="preserve">   3.5.3. Studiu de fezabilitate/documentaţie de avizare a lucrărilor de intervenţii şi deviz general</t>
  </si>
  <si>
    <t xml:space="preserve">   3.5.4. Documentaţiile tehnice necesare în vederea obţinerii avizelor/acordurilor/autorizaţiilor</t>
  </si>
  <si>
    <t xml:space="preserve">   3.5.5. Verificarea tehnică de calitate a proiectului tehnic şi a detaliilor de execuţie</t>
  </si>
  <si>
    <t xml:space="preserve">   3.5.6. Proiect tehnic şi detalii de execuţie</t>
  </si>
  <si>
    <t xml:space="preserve">3.6 Organizarea procedurilor de achiziţie (N) </t>
  </si>
  <si>
    <t>3.7 Consultanţă</t>
  </si>
  <si>
    <t xml:space="preserve">   3.7.1. Managementul de proiect pentru obiectivul de investiţii</t>
  </si>
  <si>
    <r>
      <t xml:space="preserve">   3.7.2. Auditul financiar </t>
    </r>
    <r>
      <rPr>
        <b/>
        <sz val="12"/>
        <color theme="1"/>
        <rFont val="Calibri"/>
        <family val="2"/>
        <scheme val="minor"/>
      </rPr>
      <t>(N)</t>
    </r>
  </si>
  <si>
    <t>3.8 Asistenţă tehnică</t>
  </si>
  <si>
    <t xml:space="preserve">   3.8.1. Asistenţă tehnică din partea proiectantului</t>
  </si>
  <si>
    <t xml:space="preserve">       3.8.1.1. pe perioada de execuţie a lucrărilor</t>
  </si>
  <si>
    <t xml:space="preserve">       3.8.1.2. pentru participarea proiectantului la fazele incluse în programul de control al lucrărilor de execuţie, avizat de către Inspectoratul de Stat în Construcţii</t>
  </si>
  <si>
    <t xml:space="preserve">   3.8.2. Dirigenţie de şantier</t>
  </si>
  <si>
    <t xml:space="preserve"> Capitolul 4 Cheltuieli pentru investiţia de bază - total, din care: </t>
  </si>
  <si>
    <r>
      <t>4.1 Construcţii şi instalaţii</t>
    </r>
    <r>
      <rPr>
        <b/>
        <sz val="12"/>
        <color theme="1"/>
        <rFont val="Calibri"/>
        <family val="2"/>
        <scheme val="minor"/>
      </rPr>
      <t xml:space="preserve"> </t>
    </r>
  </si>
  <si>
    <t>4.2 Montaj utilaje, echipamente tehnologice şi funcţionale</t>
  </si>
  <si>
    <t>4.3 Utilaje, echipamente tehnologice şi funcţionale care necesită montaj</t>
  </si>
  <si>
    <t>4.4 Utilaje, echipamente tehnologice şi funcţionale care nu necesită montaj şi echipamente de transport</t>
  </si>
  <si>
    <r>
      <t xml:space="preserve">4.5 Dotări </t>
    </r>
    <r>
      <rPr>
        <b/>
        <sz val="12"/>
        <color theme="1"/>
        <rFont val="Calibri"/>
        <family val="2"/>
        <scheme val="minor"/>
      </rPr>
      <t xml:space="preserve"> </t>
    </r>
  </si>
  <si>
    <t>4.6 Active necorporale</t>
  </si>
  <si>
    <t xml:space="preserve"> Capitolul 5 Alte cheltuieli - total, din care: </t>
  </si>
  <si>
    <r>
      <t xml:space="preserve">5.1 Organizare de şantier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</si>
  <si>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5.1.1 lucrări de construcţii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şi instalaţii aferente organizării de şantier</t>
    </r>
    <r>
      <rPr>
        <b/>
        <sz val="12"/>
        <color theme="1"/>
        <rFont val="Calibri"/>
        <family val="2"/>
        <scheme val="minor"/>
      </rPr>
      <t xml:space="preserve"> </t>
    </r>
  </si>
  <si>
    <r>
      <t>5.1.2 cheltuieli conexe organizării şantierului</t>
    </r>
    <r>
      <rPr>
        <b/>
        <sz val="12"/>
        <color theme="1"/>
        <rFont val="Calibri"/>
        <family val="2"/>
        <scheme val="minor"/>
      </rPr>
      <t xml:space="preserve"> (E)</t>
    </r>
  </si>
  <si>
    <t>5.2 Comisioane, cote, taxe, costul creditului</t>
  </si>
  <si>
    <r>
      <t xml:space="preserve"> 5.2.1. Comisioanele şi dobânzile aferente creditului băncii finanţatoare </t>
    </r>
    <r>
      <rPr>
        <b/>
        <sz val="12"/>
        <color theme="1"/>
        <rFont val="Calibri"/>
        <family val="2"/>
        <scheme val="minor"/>
      </rPr>
      <t>(N)</t>
    </r>
  </si>
  <si>
    <t xml:space="preserve"> 5.2.2. Cota aferentă ISC pentru controlul calităţii lucrărilor de construcţii</t>
  </si>
  <si>
    <t>5.2.3. Cota aferentă ISC pentru controlul statului în amenajarea teritoriului, urbanism şi pentru autorizarea lucrărilor de construcţii</t>
  </si>
  <si>
    <r>
      <t xml:space="preserve">   5.2.4. Cota aferentă Casei Sociale a Constructorilor  CSC </t>
    </r>
    <r>
      <rPr>
        <b/>
        <sz val="12"/>
        <color theme="1"/>
        <rFont val="Calibri"/>
        <family val="2"/>
        <scheme val="minor"/>
      </rPr>
      <t>(N)</t>
    </r>
  </si>
  <si>
    <t xml:space="preserve"> 5.2.5. Taxe pentru acorduri, avize conforme şi autorizaţia de construire/desfiinţare</t>
  </si>
  <si>
    <r>
      <t>5.3 Cheltuieli diverse şi neprevăzute</t>
    </r>
    <r>
      <rPr>
        <b/>
        <sz val="12"/>
        <color theme="1"/>
        <rFont val="Calibri"/>
        <family val="2"/>
        <scheme val="minor"/>
      </rPr>
      <t xml:space="preserve"> (N)</t>
    </r>
  </si>
  <si>
    <t>5.4 Cheltuieli pentru informare şi publicitate</t>
  </si>
  <si>
    <t xml:space="preserve"> Capitolul 6 Cheltuieli pentru probe tehnologice şi teste - total, din care:</t>
  </si>
  <si>
    <r>
      <t xml:space="preserve">6.1 Pregătirea personalului de exploatare </t>
    </r>
    <r>
      <rPr>
        <b/>
        <sz val="12"/>
        <color theme="1"/>
        <rFont val="Calibri"/>
        <family val="2"/>
        <scheme val="minor"/>
      </rPr>
      <t>(N)</t>
    </r>
  </si>
  <si>
    <t>6.2 Probe tehnologice şi teste</t>
  </si>
  <si>
    <t xml:space="preserve"> TOTAL    </t>
  </si>
  <si>
    <t xml:space="preserve"> ACTUALIZARE Cheltuieli Eligibile (max 5%) </t>
  </si>
  <si>
    <t>TOTAL GENERAL FĂRĂ TVA</t>
  </si>
  <si>
    <t xml:space="preserve"> Valoare TVA  </t>
  </si>
  <si>
    <t xml:space="preserve"> TOTAL GENERAL inclusiv TVA </t>
  </si>
  <si>
    <t>Eligibil</t>
  </si>
  <si>
    <t>Neeligibil</t>
  </si>
  <si>
    <t>Procent avans</t>
  </si>
  <si>
    <t>Avans solicitat</t>
  </si>
  <si>
    <t>Procent contributie publica</t>
  </si>
  <si>
    <t>3. Buget local</t>
  </si>
  <si>
    <t>2.2 - imprumuturi</t>
  </si>
  <si>
    <t>2.1 -autofinantare</t>
  </si>
  <si>
    <t>2. Cofinantare privata, din care:</t>
  </si>
  <si>
    <t>1. Ajutor public nerambursabil</t>
  </si>
  <si>
    <t>Euro</t>
  </si>
  <si>
    <t>Cheltuieli neeligibile</t>
  </si>
  <si>
    <t>Cheltuieli eligibile</t>
  </si>
  <si>
    <t>4 TOTAL PROIECT</t>
  </si>
  <si>
    <t>Plan Financiar Măsura 7</t>
  </si>
  <si>
    <t xml:space="preserve">Total proiect </t>
  </si>
  <si>
    <r>
      <t xml:space="preserve"> </t>
    </r>
    <r>
      <rPr>
        <b/>
        <sz val="12"/>
        <color theme="1"/>
        <rFont val="Calibri"/>
        <family val="2"/>
        <scheme val="minor"/>
      </rPr>
      <t>3. Buget indicativ (EURO) conform HG 907/2016</t>
    </r>
  </si>
  <si>
    <t>S-a utilizat cursul de transformare</t>
  </si>
  <si>
    <t>1 EURO =  …………………………..LEI</t>
  </si>
  <si>
    <t xml:space="preserve">	    din data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</si>
</sst>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8080"/>
      </left>
      <right/>
      <top style="medium">
        <color indexed="64"/>
      </top>
      <bottom style="medium">
        <color rgb="FF008080"/>
      </bottom>
      <diagonal/>
    </border>
    <border>
      <left style="medium">
        <color rgb="FF008080"/>
      </left>
      <right/>
      <top style="medium">
        <color indexed="64"/>
      </top>
      <bottom/>
      <diagonal/>
    </border>
    <border>
      <left/>
      <right style="medium">
        <color rgb="FF008080"/>
      </right>
      <top style="medium">
        <color indexed="64"/>
      </top>
      <bottom/>
      <diagonal/>
    </border>
    <border>
      <left style="medium">
        <color rgb="FF008080"/>
      </left>
      <right/>
      <top/>
      <bottom style="medium">
        <color rgb="FF008080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/>
      <right style="medium">
        <color rgb="FF008080"/>
      </right>
      <top style="medium">
        <color indexed="64"/>
      </top>
      <bottom style="medium">
        <color rgb="FF008080"/>
      </bottom>
      <diagonal/>
    </border>
    <border>
      <left/>
      <right/>
      <top style="medium">
        <color indexed="64"/>
      </top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/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0" fillId="0" borderId="12" xfId="0" applyBorder="1"/>
    <xf numFmtId="0" fontId="8" fillId="0" borderId="12" xfId="0" applyFont="1" applyBorder="1"/>
    <xf numFmtId="0" fontId="2" fillId="0" borderId="12" xfId="0" applyFont="1" applyBorder="1"/>
    <xf numFmtId="164" fontId="0" fillId="0" borderId="0" xfId="1" applyFont="1"/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/>
    </xf>
    <xf numFmtId="0" fontId="0" fillId="2" borderId="12" xfId="0" applyFill="1" applyBorder="1"/>
    <xf numFmtId="0" fontId="0" fillId="2" borderId="12" xfId="0" applyFill="1" applyBorder="1" applyAlignment="1">
      <alignment wrapText="1"/>
    </xf>
    <xf numFmtId="0" fontId="8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3" fontId="0" fillId="5" borderId="12" xfId="0" applyNumberFormat="1" applyFill="1" applyBorder="1" applyAlignment="1">
      <alignment horizontal="center"/>
    </xf>
    <xf numFmtId="9" fontId="0" fillId="5" borderId="12" xfId="2" applyFont="1" applyFill="1" applyBorder="1" applyAlignment="1">
      <alignment horizontal="center"/>
    </xf>
    <xf numFmtId="165" fontId="0" fillId="5" borderId="12" xfId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zoomScale="80" zoomScaleNormal="80" workbookViewId="0">
      <selection activeCell="G5" sqref="G5"/>
    </sheetView>
  </sheetViews>
  <sheetFormatPr defaultRowHeight="14.4" x14ac:dyDescent="0.3"/>
  <cols>
    <col min="1" max="1" width="75.33203125" customWidth="1"/>
    <col min="2" max="2" width="12.5546875" customWidth="1"/>
    <col min="3" max="3" width="12.88671875" customWidth="1"/>
    <col min="4" max="4" width="12" customWidth="1"/>
    <col min="5" max="5" width="11.6640625" customWidth="1"/>
    <col min="6" max="6" width="15.88671875" customWidth="1"/>
    <col min="7" max="7" width="12.44140625" customWidth="1"/>
  </cols>
  <sheetData>
    <row r="1" spans="1:7" ht="24" customHeight="1" x14ac:dyDescent="0.3">
      <c r="A1" s="53" t="s">
        <v>80</v>
      </c>
    </row>
    <row r="2" spans="1:7" ht="24" customHeight="1" x14ac:dyDescent="0.3">
      <c r="A2" s="53"/>
      <c r="D2" s="54" t="s">
        <v>81</v>
      </c>
      <c r="E2" s="54"/>
      <c r="F2" s="54"/>
      <c r="G2" s="54"/>
    </row>
    <row r="3" spans="1:7" ht="24" customHeight="1" x14ac:dyDescent="0.3">
      <c r="A3" s="53"/>
      <c r="D3" s="55" t="s">
        <v>82</v>
      </c>
      <c r="E3" s="54"/>
      <c r="F3" s="54"/>
      <c r="G3" s="54"/>
    </row>
    <row r="4" spans="1:7" ht="24" customHeight="1" x14ac:dyDescent="0.3">
      <c r="A4" s="56" t="s">
        <v>83</v>
      </c>
      <c r="B4" s="56"/>
      <c r="C4" s="56"/>
      <c r="D4" s="56"/>
      <c r="E4" s="56"/>
      <c r="F4" s="56"/>
    </row>
    <row r="5" spans="1:7" ht="24" customHeight="1" thickBot="1" x14ac:dyDescent="0.35">
      <c r="A5" s="53"/>
    </row>
    <row r="6" spans="1:7" ht="26.25" customHeight="1" thickBot="1" x14ac:dyDescent="0.35">
      <c r="A6" s="1" t="s">
        <v>0</v>
      </c>
      <c r="B6" s="43" t="s">
        <v>1</v>
      </c>
      <c r="C6" s="44"/>
      <c r="D6" s="47" t="s">
        <v>2</v>
      </c>
      <c r="E6" s="48"/>
      <c r="F6" s="48"/>
      <c r="G6" s="49"/>
    </row>
    <row r="7" spans="1:7" ht="54" customHeight="1" thickBot="1" x14ac:dyDescent="0.35">
      <c r="A7" s="35" t="s">
        <v>3</v>
      </c>
      <c r="B7" s="45"/>
      <c r="C7" s="46"/>
      <c r="D7" s="37" t="s">
        <v>4</v>
      </c>
      <c r="E7" s="38"/>
      <c r="F7" s="37" t="s">
        <v>5</v>
      </c>
      <c r="G7" s="38"/>
    </row>
    <row r="8" spans="1:7" ht="16.2" thickBot="1" x14ac:dyDescent="0.35">
      <c r="A8" s="36"/>
      <c r="B8" s="2" t="s">
        <v>64</v>
      </c>
      <c r="C8" s="3" t="s">
        <v>65</v>
      </c>
      <c r="D8" s="3" t="s">
        <v>64</v>
      </c>
      <c r="E8" s="3" t="s">
        <v>65</v>
      </c>
      <c r="F8" s="3" t="s">
        <v>64</v>
      </c>
      <c r="G8" s="3" t="s">
        <v>65</v>
      </c>
    </row>
    <row r="9" spans="1:7" ht="16.2" thickBot="1" x14ac:dyDescent="0.35">
      <c r="A9" s="35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6.2" thickBot="1" x14ac:dyDescent="0.35">
      <c r="A10" s="36"/>
      <c r="B10" s="2" t="s">
        <v>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thickBot="1" x14ac:dyDescent="0.35">
      <c r="A11" s="24" t="s">
        <v>7</v>
      </c>
      <c r="B11" s="21">
        <f>SUM(B12:B15)</f>
        <v>0</v>
      </c>
      <c r="C11" s="21">
        <f t="shared" ref="C11:E11" si="0">SUM(C12:C15)</f>
        <v>0</v>
      </c>
      <c r="D11" s="21">
        <f t="shared" si="0"/>
        <v>0</v>
      </c>
      <c r="E11" s="21">
        <f t="shared" si="0"/>
        <v>0</v>
      </c>
      <c r="F11" s="22">
        <f>D11-B11</f>
        <v>0</v>
      </c>
      <c r="G11" s="22">
        <f>E11-C11</f>
        <v>0</v>
      </c>
    </row>
    <row r="12" spans="1:7" ht="31.5" customHeight="1" thickBot="1" x14ac:dyDescent="0.35">
      <c r="A12" s="7" t="s">
        <v>8</v>
      </c>
      <c r="B12" s="8"/>
      <c r="C12" s="6"/>
      <c r="D12" s="9"/>
      <c r="E12" s="6"/>
      <c r="F12" s="9">
        <f t="shared" ref="F12:F68" si="1">D12-B12</f>
        <v>0</v>
      </c>
      <c r="G12" s="22">
        <f t="shared" ref="G12:G68" si="2">E12-C12</f>
        <v>0</v>
      </c>
    </row>
    <row r="13" spans="1:7" ht="18" customHeight="1" thickBot="1" x14ac:dyDescent="0.35">
      <c r="A13" s="7" t="s">
        <v>9</v>
      </c>
      <c r="B13" s="5"/>
      <c r="C13" s="6"/>
      <c r="D13" s="6"/>
      <c r="E13" s="6"/>
      <c r="F13" s="22">
        <f t="shared" si="1"/>
        <v>0</v>
      </c>
      <c r="G13" s="22">
        <f t="shared" si="2"/>
        <v>0</v>
      </c>
    </row>
    <row r="14" spans="1:7" ht="34.5" customHeight="1" thickBot="1" x14ac:dyDescent="0.35">
      <c r="A14" s="7" t="s">
        <v>10</v>
      </c>
      <c r="B14" s="5"/>
      <c r="C14" s="6"/>
      <c r="D14" s="6"/>
      <c r="E14" s="6"/>
      <c r="F14" s="22">
        <f t="shared" si="1"/>
        <v>0</v>
      </c>
      <c r="G14" s="22">
        <f t="shared" si="2"/>
        <v>0</v>
      </c>
    </row>
    <row r="15" spans="1:7" ht="17.25" customHeight="1" thickBot="1" x14ac:dyDescent="0.35">
      <c r="A15" s="7" t="s">
        <v>11</v>
      </c>
      <c r="B15" s="5"/>
      <c r="C15" s="6"/>
      <c r="D15" s="6"/>
      <c r="E15" s="6"/>
      <c r="F15" s="22">
        <f t="shared" si="1"/>
        <v>0</v>
      </c>
      <c r="G15" s="22">
        <f t="shared" si="2"/>
        <v>0</v>
      </c>
    </row>
    <row r="16" spans="1:7" ht="30.75" customHeight="1" thickBot="1" x14ac:dyDescent="0.35">
      <c r="A16" s="23" t="s">
        <v>12</v>
      </c>
      <c r="B16" s="21"/>
      <c r="C16" s="22"/>
      <c r="D16" s="22"/>
      <c r="E16" s="22"/>
      <c r="F16" s="22">
        <f t="shared" si="1"/>
        <v>0</v>
      </c>
      <c r="G16" s="22">
        <f t="shared" si="2"/>
        <v>0</v>
      </c>
    </row>
    <row r="17" spans="1:7" ht="22.5" customHeight="1" thickBot="1" x14ac:dyDescent="0.35">
      <c r="A17" s="24" t="s">
        <v>13</v>
      </c>
      <c r="B17" s="21">
        <f>B18+B22+B23+B24+B25+B32+B33+B36</f>
        <v>0</v>
      </c>
      <c r="C17" s="21">
        <f t="shared" ref="C17:E17" si="3">C18+C22+C23+C24+C25+C32+C33+C36</f>
        <v>0</v>
      </c>
      <c r="D17" s="21">
        <f t="shared" si="3"/>
        <v>0</v>
      </c>
      <c r="E17" s="21">
        <f t="shared" si="3"/>
        <v>0</v>
      </c>
      <c r="F17" s="22">
        <f t="shared" si="1"/>
        <v>0</v>
      </c>
      <c r="G17" s="22">
        <f t="shared" si="2"/>
        <v>0</v>
      </c>
    </row>
    <row r="18" spans="1:7" ht="12.75" customHeight="1" thickBot="1" x14ac:dyDescent="0.35">
      <c r="A18" s="11" t="s">
        <v>14</v>
      </c>
      <c r="B18" s="5">
        <f>SUM(B19:B21)</f>
        <v>0</v>
      </c>
      <c r="C18" s="5">
        <f t="shared" ref="C18:E18" si="4">SUM(C19:C21)</f>
        <v>0</v>
      </c>
      <c r="D18" s="5">
        <f t="shared" si="4"/>
        <v>0</v>
      </c>
      <c r="E18" s="5">
        <f t="shared" si="4"/>
        <v>0</v>
      </c>
      <c r="F18" s="22">
        <f t="shared" si="1"/>
        <v>0</v>
      </c>
      <c r="G18" s="22">
        <f t="shared" si="2"/>
        <v>0</v>
      </c>
    </row>
    <row r="19" spans="1:7" ht="15.75" customHeight="1" thickBot="1" x14ac:dyDescent="0.35">
      <c r="A19" s="11" t="s">
        <v>15</v>
      </c>
      <c r="B19" s="5"/>
      <c r="C19" s="6"/>
      <c r="D19" s="6"/>
      <c r="E19" s="6"/>
      <c r="F19" s="22">
        <f t="shared" si="1"/>
        <v>0</v>
      </c>
      <c r="G19" s="22">
        <f t="shared" si="2"/>
        <v>0</v>
      </c>
    </row>
    <row r="20" spans="1:7" ht="18" customHeight="1" thickBot="1" x14ac:dyDescent="0.35">
      <c r="A20" s="11" t="s">
        <v>16</v>
      </c>
      <c r="B20" s="5"/>
      <c r="C20" s="6"/>
      <c r="D20" s="6"/>
      <c r="E20" s="6"/>
      <c r="F20" s="22">
        <f t="shared" si="1"/>
        <v>0</v>
      </c>
      <c r="G20" s="22">
        <f t="shared" si="2"/>
        <v>0</v>
      </c>
    </row>
    <row r="21" spans="1:7" ht="18" customHeight="1" thickBot="1" x14ac:dyDescent="0.35">
      <c r="A21" s="11" t="s">
        <v>17</v>
      </c>
      <c r="B21" s="5"/>
      <c r="C21" s="6"/>
      <c r="D21" s="6"/>
      <c r="E21" s="6"/>
      <c r="F21" s="22">
        <f t="shared" si="1"/>
        <v>0</v>
      </c>
      <c r="G21" s="22">
        <f t="shared" si="2"/>
        <v>0</v>
      </c>
    </row>
    <row r="22" spans="1:7" ht="34.5" customHeight="1" thickBot="1" x14ac:dyDescent="0.35">
      <c r="A22" s="7" t="s">
        <v>18</v>
      </c>
      <c r="B22" s="5"/>
      <c r="C22" s="6"/>
      <c r="D22" s="6"/>
      <c r="E22" s="6"/>
      <c r="F22" s="22">
        <f t="shared" si="1"/>
        <v>0</v>
      </c>
      <c r="G22" s="22">
        <f t="shared" si="2"/>
        <v>0</v>
      </c>
    </row>
    <row r="23" spans="1:7" ht="15.75" customHeight="1" thickBot="1" x14ac:dyDescent="0.35">
      <c r="A23" s="7" t="s">
        <v>19</v>
      </c>
      <c r="B23" s="5"/>
      <c r="C23" s="6"/>
      <c r="D23" s="6"/>
      <c r="E23" s="6"/>
      <c r="F23" s="22">
        <f t="shared" si="1"/>
        <v>0</v>
      </c>
      <c r="G23" s="22">
        <f t="shared" si="2"/>
        <v>0</v>
      </c>
    </row>
    <row r="24" spans="1:7" ht="16.5" customHeight="1" thickBot="1" x14ac:dyDescent="0.35">
      <c r="A24" s="7" t="s">
        <v>20</v>
      </c>
      <c r="B24" s="5"/>
      <c r="C24" s="6"/>
      <c r="D24" s="6"/>
      <c r="E24" s="6"/>
      <c r="F24" s="22">
        <f t="shared" si="1"/>
        <v>0</v>
      </c>
      <c r="G24" s="22">
        <f t="shared" si="2"/>
        <v>0</v>
      </c>
    </row>
    <row r="25" spans="1:7" ht="12.75" customHeight="1" thickBot="1" x14ac:dyDescent="0.35">
      <c r="A25" s="7" t="s">
        <v>21</v>
      </c>
      <c r="B25" s="5">
        <f>SUM(B26:B31)</f>
        <v>0</v>
      </c>
      <c r="C25" s="5">
        <f t="shared" ref="C25:E25" si="5">SUM(C26:C31)</f>
        <v>0</v>
      </c>
      <c r="D25" s="5">
        <f t="shared" si="5"/>
        <v>0</v>
      </c>
      <c r="E25" s="5">
        <f t="shared" si="5"/>
        <v>0</v>
      </c>
      <c r="F25" s="22">
        <f t="shared" si="1"/>
        <v>0</v>
      </c>
      <c r="G25" s="22">
        <f t="shared" si="2"/>
        <v>0</v>
      </c>
    </row>
    <row r="26" spans="1:7" ht="15.75" customHeight="1" thickBot="1" x14ac:dyDescent="0.35">
      <c r="A26" s="7" t="s">
        <v>22</v>
      </c>
      <c r="B26" s="12"/>
      <c r="C26" s="13"/>
      <c r="D26" s="13"/>
      <c r="E26" s="6"/>
      <c r="F26" s="22">
        <f t="shared" si="1"/>
        <v>0</v>
      </c>
      <c r="G26" s="22">
        <f t="shared" si="2"/>
        <v>0</v>
      </c>
    </row>
    <row r="27" spans="1:7" ht="16.5" customHeight="1" thickBot="1" x14ac:dyDescent="0.35">
      <c r="A27" s="7" t="s">
        <v>23</v>
      </c>
      <c r="B27" s="12"/>
      <c r="C27" s="6"/>
      <c r="D27" s="13"/>
      <c r="E27" s="6"/>
      <c r="F27" s="22">
        <f t="shared" si="1"/>
        <v>0</v>
      </c>
      <c r="G27" s="22">
        <f t="shared" si="2"/>
        <v>0</v>
      </c>
    </row>
    <row r="28" spans="1:7" ht="33.75" customHeight="1" thickBot="1" x14ac:dyDescent="0.35">
      <c r="A28" s="7" t="s">
        <v>24</v>
      </c>
      <c r="B28" s="12"/>
      <c r="C28" s="6"/>
      <c r="D28" s="13"/>
      <c r="E28" s="6"/>
      <c r="F28" s="22">
        <f t="shared" si="1"/>
        <v>0</v>
      </c>
      <c r="G28" s="22">
        <f t="shared" si="2"/>
        <v>0</v>
      </c>
    </row>
    <row r="29" spans="1:7" ht="32.25" customHeight="1" thickBot="1" x14ac:dyDescent="0.35">
      <c r="A29" s="7" t="s">
        <v>25</v>
      </c>
      <c r="B29" s="12"/>
      <c r="C29" s="6"/>
      <c r="D29" s="13"/>
      <c r="E29" s="6"/>
      <c r="F29" s="6">
        <f t="shared" si="1"/>
        <v>0</v>
      </c>
      <c r="G29" s="6">
        <f t="shared" si="2"/>
        <v>0</v>
      </c>
    </row>
    <row r="30" spans="1:7" ht="34.5" customHeight="1" thickBot="1" x14ac:dyDescent="0.35">
      <c r="A30" s="7" t="s">
        <v>26</v>
      </c>
      <c r="B30" s="12"/>
      <c r="C30" s="6"/>
      <c r="D30" s="13"/>
      <c r="E30" s="6"/>
      <c r="F30" s="6">
        <f t="shared" si="1"/>
        <v>0</v>
      </c>
      <c r="G30" s="6">
        <f t="shared" si="2"/>
        <v>0</v>
      </c>
    </row>
    <row r="31" spans="1:7" ht="17.25" customHeight="1" thickBot="1" x14ac:dyDescent="0.35">
      <c r="A31" s="7" t="s">
        <v>27</v>
      </c>
      <c r="B31" s="12"/>
      <c r="C31" s="6"/>
      <c r="D31" s="13"/>
      <c r="E31" s="6"/>
      <c r="F31" s="6">
        <f t="shared" si="1"/>
        <v>0</v>
      </c>
      <c r="G31" s="6">
        <f t="shared" si="2"/>
        <v>0</v>
      </c>
    </row>
    <row r="32" spans="1:7" ht="18" customHeight="1" thickBot="1" x14ac:dyDescent="0.35">
      <c r="A32" s="7" t="s">
        <v>28</v>
      </c>
      <c r="B32" s="8"/>
      <c r="C32" s="6"/>
      <c r="D32" s="9"/>
      <c r="E32" s="6"/>
      <c r="F32" s="9">
        <f t="shared" si="1"/>
        <v>0</v>
      </c>
      <c r="G32" s="6">
        <f t="shared" si="2"/>
        <v>0</v>
      </c>
    </row>
    <row r="33" spans="1:7" ht="15.75" customHeight="1" thickBot="1" x14ac:dyDescent="0.35">
      <c r="A33" s="7" t="s">
        <v>29</v>
      </c>
      <c r="B33" s="5">
        <f>SUM(B34:B35)</f>
        <v>0</v>
      </c>
      <c r="C33" s="5">
        <f>SUM(C34:C35)</f>
        <v>0</v>
      </c>
      <c r="D33" s="5">
        <f t="shared" ref="D33:E33" si="6">SUM(D34:D35)</f>
        <v>0</v>
      </c>
      <c r="E33" s="5">
        <f t="shared" si="6"/>
        <v>0</v>
      </c>
      <c r="F33" s="6">
        <f t="shared" si="1"/>
        <v>0</v>
      </c>
      <c r="G33" s="6">
        <f t="shared" si="2"/>
        <v>0</v>
      </c>
    </row>
    <row r="34" spans="1:7" ht="19.5" customHeight="1" thickBot="1" x14ac:dyDescent="0.35">
      <c r="A34" s="7" t="s">
        <v>30</v>
      </c>
      <c r="B34" s="5"/>
      <c r="C34" s="6"/>
      <c r="D34" s="6"/>
      <c r="E34" s="6"/>
      <c r="F34" s="6">
        <f t="shared" si="1"/>
        <v>0</v>
      </c>
      <c r="G34" s="6">
        <f t="shared" si="2"/>
        <v>0</v>
      </c>
    </row>
    <row r="35" spans="1:7" ht="25.5" customHeight="1" thickBot="1" x14ac:dyDescent="0.35">
      <c r="A35" s="7" t="s">
        <v>31</v>
      </c>
      <c r="B35" s="8"/>
      <c r="C35" s="6"/>
      <c r="D35" s="9"/>
      <c r="E35" s="6"/>
      <c r="F35" s="9">
        <f t="shared" si="1"/>
        <v>0</v>
      </c>
      <c r="G35" s="6">
        <f t="shared" si="2"/>
        <v>0</v>
      </c>
    </row>
    <row r="36" spans="1:7" ht="15.75" customHeight="1" thickBot="1" x14ac:dyDescent="0.35">
      <c r="A36" s="7" t="s">
        <v>32</v>
      </c>
      <c r="B36" s="5"/>
      <c r="C36" s="6"/>
      <c r="D36" s="6"/>
      <c r="E36" s="6"/>
      <c r="F36" s="6">
        <f t="shared" si="1"/>
        <v>0</v>
      </c>
      <c r="G36" s="6">
        <f>E36-C36</f>
        <v>0</v>
      </c>
    </row>
    <row r="37" spans="1:7" ht="18.75" customHeight="1" thickBot="1" x14ac:dyDescent="0.35">
      <c r="A37" s="7" t="s">
        <v>33</v>
      </c>
      <c r="B37" s="5">
        <f>SUM(B38:B39)</f>
        <v>0</v>
      </c>
      <c r="C37" s="5">
        <f t="shared" ref="C37:E37" si="7">SUM(C38:C39)</f>
        <v>0</v>
      </c>
      <c r="D37" s="5">
        <f t="shared" si="7"/>
        <v>0</v>
      </c>
      <c r="E37" s="5">
        <f t="shared" si="7"/>
        <v>0</v>
      </c>
      <c r="F37" s="6">
        <f t="shared" si="1"/>
        <v>0</v>
      </c>
      <c r="G37" s="6">
        <f t="shared" si="2"/>
        <v>0</v>
      </c>
    </row>
    <row r="38" spans="1:7" ht="27.75" customHeight="1" thickBot="1" x14ac:dyDescent="0.35">
      <c r="A38" s="7" t="s">
        <v>34</v>
      </c>
      <c r="B38" s="5"/>
      <c r="C38" s="6"/>
      <c r="D38" s="6"/>
      <c r="E38" s="6"/>
      <c r="F38" s="6">
        <f t="shared" si="1"/>
        <v>0</v>
      </c>
      <c r="G38" s="6">
        <f t="shared" si="2"/>
        <v>0</v>
      </c>
    </row>
    <row r="39" spans="1:7" ht="47.25" customHeight="1" thickBot="1" x14ac:dyDescent="0.35">
      <c r="A39" s="7" t="s">
        <v>35</v>
      </c>
      <c r="B39" s="5"/>
      <c r="C39" s="6"/>
      <c r="D39" s="6"/>
      <c r="E39" s="6"/>
      <c r="F39" s="6">
        <f t="shared" si="1"/>
        <v>0</v>
      </c>
      <c r="G39" s="6">
        <f t="shared" si="2"/>
        <v>0</v>
      </c>
    </row>
    <row r="40" spans="1:7" ht="19.5" customHeight="1" thickBot="1" x14ac:dyDescent="0.35">
      <c r="A40" s="7" t="s">
        <v>36</v>
      </c>
      <c r="B40" s="5"/>
      <c r="C40" s="6"/>
      <c r="D40" s="6"/>
      <c r="E40" s="6"/>
      <c r="F40" s="6">
        <f t="shared" si="1"/>
        <v>0</v>
      </c>
      <c r="G40" s="6">
        <f t="shared" si="2"/>
        <v>0</v>
      </c>
    </row>
    <row r="41" spans="1:7" ht="18.75" customHeight="1" thickBot="1" x14ac:dyDescent="0.35">
      <c r="A41" s="4" t="s">
        <v>37</v>
      </c>
      <c r="B41" s="5">
        <f>SUM(B42:B47)</f>
        <v>0</v>
      </c>
      <c r="C41" s="5">
        <f t="shared" ref="C41:E41" si="8">SUM(C42:C47)</f>
        <v>0</v>
      </c>
      <c r="D41" s="5">
        <f t="shared" si="8"/>
        <v>0</v>
      </c>
      <c r="E41" s="5">
        <f t="shared" si="8"/>
        <v>0</v>
      </c>
      <c r="F41" s="6">
        <f t="shared" si="1"/>
        <v>0</v>
      </c>
      <c r="G41" s="6">
        <f t="shared" si="2"/>
        <v>0</v>
      </c>
    </row>
    <row r="42" spans="1:7" ht="20.25" customHeight="1" thickBot="1" x14ac:dyDescent="0.35">
      <c r="A42" s="7" t="s">
        <v>38</v>
      </c>
      <c r="B42" s="5"/>
      <c r="C42" s="6"/>
      <c r="D42" s="6"/>
      <c r="E42" s="6"/>
      <c r="F42" s="6">
        <f t="shared" si="1"/>
        <v>0</v>
      </c>
      <c r="G42" s="6">
        <f t="shared" si="2"/>
        <v>0</v>
      </c>
    </row>
    <row r="43" spans="1:7" ht="21.75" customHeight="1" thickBot="1" x14ac:dyDescent="0.35">
      <c r="A43" s="7" t="s">
        <v>39</v>
      </c>
      <c r="B43" s="5"/>
      <c r="C43" s="6"/>
      <c r="D43" s="6"/>
      <c r="E43" s="6"/>
      <c r="F43" s="6">
        <f t="shared" si="1"/>
        <v>0</v>
      </c>
      <c r="G43" s="6">
        <f t="shared" si="2"/>
        <v>0</v>
      </c>
    </row>
    <row r="44" spans="1:7" ht="15.75" customHeight="1" thickBot="1" x14ac:dyDescent="0.35">
      <c r="A44" s="7" t="s">
        <v>40</v>
      </c>
      <c r="B44" s="5"/>
      <c r="C44" s="6"/>
      <c r="D44" s="6"/>
      <c r="E44" s="6"/>
      <c r="F44" s="6">
        <f t="shared" si="1"/>
        <v>0</v>
      </c>
      <c r="G44" s="6">
        <f t="shared" si="2"/>
        <v>0</v>
      </c>
    </row>
    <row r="45" spans="1:7" ht="44.25" customHeight="1" thickBot="1" x14ac:dyDescent="0.35">
      <c r="A45" s="7" t="s">
        <v>41</v>
      </c>
      <c r="B45" s="5"/>
      <c r="C45" s="6"/>
      <c r="D45" s="6"/>
      <c r="E45" s="6"/>
      <c r="F45" s="6">
        <f t="shared" si="1"/>
        <v>0</v>
      </c>
      <c r="G45" s="6">
        <f t="shared" si="2"/>
        <v>0</v>
      </c>
    </row>
    <row r="46" spans="1:7" ht="18.75" customHeight="1" thickBot="1" x14ac:dyDescent="0.35">
      <c r="A46" s="7" t="s">
        <v>42</v>
      </c>
      <c r="B46" s="5"/>
      <c r="C46" s="6"/>
      <c r="D46" s="6"/>
      <c r="E46" s="6"/>
      <c r="F46" s="6">
        <f t="shared" si="1"/>
        <v>0</v>
      </c>
      <c r="G46" s="6">
        <f t="shared" si="2"/>
        <v>0</v>
      </c>
    </row>
    <row r="47" spans="1:7" ht="18.75" customHeight="1" thickBot="1" x14ac:dyDescent="0.35">
      <c r="A47" s="7" t="s">
        <v>43</v>
      </c>
      <c r="B47" s="5"/>
      <c r="C47" s="6"/>
      <c r="D47" s="6"/>
      <c r="E47" s="6"/>
      <c r="F47" s="6">
        <f t="shared" si="1"/>
        <v>0</v>
      </c>
      <c r="G47" s="6">
        <f t="shared" si="2"/>
        <v>0</v>
      </c>
    </row>
    <row r="48" spans="1:7" ht="20.25" customHeight="1" thickBot="1" x14ac:dyDescent="0.35">
      <c r="A48" s="4" t="s">
        <v>44</v>
      </c>
      <c r="B48" s="5">
        <f>B49+B52+B58+B59</f>
        <v>0</v>
      </c>
      <c r="C48" s="5">
        <f t="shared" ref="C48:E48" si="9">C49+C52+C58+C59</f>
        <v>0</v>
      </c>
      <c r="D48" s="5">
        <f t="shared" si="9"/>
        <v>0</v>
      </c>
      <c r="E48" s="5">
        <f t="shared" si="9"/>
        <v>0</v>
      </c>
      <c r="F48" s="6">
        <f t="shared" si="1"/>
        <v>0</v>
      </c>
      <c r="G48" s="6">
        <f t="shared" si="2"/>
        <v>0</v>
      </c>
    </row>
    <row r="49" spans="1:7" ht="24" customHeight="1" thickBot="1" x14ac:dyDescent="0.35">
      <c r="A49" s="7" t="s">
        <v>45</v>
      </c>
      <c r="B49" s="5">
        <f>SUM(B50:B51)</f>
        <v>0</v>
      </c>
      <c r="C49" s="5">
        <f t="shared" ref="C49:E49" si="10">SUM(C50:C51)</f>
        <v>0</v>
      </c>
      <c r="D49" s="5">
        <f t="shared" si="10"/>
        <v>0</v>
      </c>
      <c r="E49" s="5">
        <f t="shared" si="10"/>
        <v>0</v>
      </c>
      <c r="F49" s="6">
        <f t="shared" si="1"/>
        <v>0</v>
      </c>
      <c r="G49" s="6">
        <f t="shared" si="2"/>
        <v>0</v>
      </c>
    </row>
    <row r="50" spans="1:7" ht="20.25" customHeight="1" thickBot="1" x14ac:dyDescent="0.35">
      <c r="A50" s="7" t="s">
        <v>46</v>
      </c>
      <c r="B50" s="5"/>
      <c r="C50" s="6"/>
      <c r="D50" s="6"/>
      <c r="E50" s="6"/>
      <c r="F50" s="6">
        <f t="shared" si="1"/>
        <v>0</v>
      </c>
      <c r="G50" s="6">
        <f t="shared" si="2"/>
        <v>0</v>
      </c>
    </row>
    <row r="51" spans="1:7" ht="21.75" customHeight="1" thickBot="1" x14ac:dyDescent="0.35">
      <c r="A51" s="7" t="s">
        <v>47</v>
      </c>
      <c r="B51" s="5"/>
      <c r="C51" s="6"/>
      <c r="D51" s="6"/>
      <c r="E51" s="6"/>
      <c r="F51" s="6">
        <f t="shared" si="1"/>
        <v>0</v>
      </c>
      <c r="G51" s="6">
        <f t="shared" si="2"/>
        <v>0</v>
      </c>
    </row>
    <row r="52" spans="1:7" ht="16.5" customHeight="1" thickBot="1" x14ac:dyDescent="0.35">
      <c r="A52" s="7" t="s">
        <v>48</v>
      </c>
      <c r="B52" s="5">
        <f>SUM(B53:B57)</f>
        <v>0</v>
      </c>
      <c r="C52" s="5">
        <f t="shared" ref="C52:E52" si="11">SUM(C53:C57)</f>
        <v>0</v>
      </c>
      <c r="D52" s="5">
        <f t="shared" si="11"/>
        <v>0</v>
      </c>
      <c r="E52" s="5">
        <f t="shared" si="11"/>
        <v>0</v>
      </c>
      <c r="F52" s="6">
        <f t="shared" si="1"/>
        <v>0</v>
      </c>
      <c r="G52" s="6">
        <f t="shared" si="2"/>
        <v>0</v>
      </c>
    </row>
    <row r="53" spans="1:7" ht="21" customHeight="1" thickBot="1" x14ac:dyDescent="0.35">
      <c r="A53" s="7" t="s">
        <v>49</v>
      </c>
      <c r="B53" s="8"/>
      <c r="C53" s="21"/>
      <c r="D53" s="8"/>
      <c r="E53" s="21"/>
      <c r="F53" s="9">
        <f t="shared" si="1"/>
        <v>0</v>
      </c>
      <c r="G53" s="22">
        <f t="shared" si="2"/>
        <v>0</v>
      </c>
    </row>
    <row r="54" spans="1:7" ht="21" customHeight="1" thickBot="1" x14ac:dyDescent="0.35">
      <c r="A54" s="7" t="s">
        <v>50</v>
      </c>
      <c r="B54" s="5"/>
      <c r="C54" s="6"/>
      <c r="D54" s="6"/>
      <c r="E54" s="6"/>
      <c r="F54" s="22">
        <f t="shared" si="1"/>
        <v>0</v>
      </c>
      <c r="G54" s="22">
        <f t="shared" si="2"/>
        <v>0</v>
      </c>
    </row>
    <row r="55" spans="1:7" ht="32.25" customHeight="1" thickBot="1" x14ac:dyDescent="0.35">
      <c r="A55" s="7" t="s">
        <v>51</v>
      </c>
      <c r="B55" s="5"/>
      <c r="C55" s="6"/>
      <c r="D55" s="6"/>
      <c r="E55" s="6"/>
      <c r="F55" s="22">
        <f t="shared" si="1"/>
        <v>0</v>
      </c>
      <c r="G55" s="22">
        <f t="shared" si="2"/>
        <v>0</v>
      </c>
    </row>
    <row r="56" spans="1:7" ht="23.25" customHeight="1" thickBot="1" x14ac:dyDescent="0.35">
      <c r="A56" s="7" t="s">
        <v>52</v>
      </c>
      <c r="B56" s="8"/>
      <c r="C56" s="6"/>
      <c r="D56" s="9"/>
      <c r="E56" s="6"/>
      <c r="F56" s="9">
        <f t="shared" si="1"/>
        <v>0</v>
      </c>
      <c r="G56" s="22">
        <f t="shared" si="2"/>
        <v>0</v>
      </c>
    </row>
    <row r="57" spans="1:7" ht="32.25" customHeight="1" thickBot="1" x14ac:dyDescent="0.35">
      <c r="A57" s="7" t="s">
        <v>53</v>
      </c>
      <c r="B57" s="5"/>
      <c r="C57" s="6"/>
      <c r="D57" s="6"/>
      <c r="E57" s="6"/>
      <c r="F57" s="22">
        <f t="shared" si="1"/>
        <v>0</v>
      </c>
      <c r="G57" s="22">
        <f t="shared" si="2"/>
        <v>0</v>
      </c>
    </row>
    <row r="58" spans="1:7" ht="24.75" customHeight="1" thickBot="1" x14ac:dyDescent="0.35">
      <c r="A58" s="7" t="s">
        <v>54</v>
      </c>
      <c r="B58" s="8"/>
      <c r="C58" s="6"/>
      <c r="D58" s="9"/>
      <c r="E58" s="6"/>
      <c r="F58" s="9">
        <f t="shared" si="1"/>
        <v>0</v>
      </c>
      <c r="G58" s="22">
        <f t="shared" si="2"/>
        <v>0</v>
      </c>
    </row>
    <row r="59" spans="1:7" ht="18" customHeight="1" thickBot="1" x14ac:dyDescent="0.35">
      <c r="A59" s="7" t="s">
        <v>55</v>
      </c>
      <c r="B59" s="12"/>
      <c r="C59" s="6"/>
      <c r="D59" s="13"/>
      <c r="E59" s="6"/>
      <c r="F59" s="22">
        <f t="shared" si="1"/>
        <v>0</v>
      </c>
      <c r="G59" s="22">
        <f t="shared" si="2"/>
        <v>0</v>
      </c>
    </row>
    <row r="60" spans="1:7" ht="24.75" customHeight="1" thickBot="1" x14ac:dyDescent="0.35">
      <c r="A60" s="24" t="s">
        <v>56</v>
      </c>
      <c r="B60" s="21">
        <f>SUM(B61:B62)</f>
        <v>0</v>
      </c>
      <c r="C60" s="21">
        <f t="shared" ref="C60:E60" si="12">SUM(C61:C62)</f>
        <v>0</v>
      </c>
      <c r="D60" s="21">
        <f t="shared" si="12"/>
        <v>0</v>
      </c>
      <c r="E60" s="21">
        <f t="shared" si="12"/>
        <v>0</v>
      </c>
      <c r="F60" s="22">
        <f t="shared" si="1"/>
        <v>0</v>
      </c>
      <c r="G60" s="22">
        <f t="shared" si="2"/>
        <v>0</v>
      </c>
    </row>
    <row r="61" spans="1:7" ht="20.25" customHeight="1" thickBot="1" x14ac:dyDescent="0.35">
      <c r="A61" s="7" t="s">
        <v>57</v>
      </c>
      <c r="B61" s="8"/>
      <c r="C61" s="6"/>
      <c r="D61" s="9"/>
      <c r="E61" s="6"/>
      <c r="F61" s="9">
        <f t="shared" si="1"/>
        <v>0</v>
      </c>
      <c r="G61" s="22">
        <f t="shared" si="2"/>
        <v>0</v>
      </c>
    </row>
    <row r="62" spans="1:7" ht="15.75" customHeight="1" thickBot="1" x14ac:dyDescent="0.35">
      <c r="A62" s="7" t="s">
        <v>58</v>
      </c>
      <c r="B62" s="5"/>
      <c r="C62" s="6"/>
      <c r="D62" s="6"/>
      <c r="E62" s="6"/>
      <c r="F62" s="22">
        <f t="shared" si="1"/>
        <v>0</v>
      </c>
      <c r="G62" s="22">
        <f t="shared" si="2"/>
        <v>0</v>
      </c>
    </row>
    <row r="63" spans="1:7" ht="16.2" thickBot="1" x14ac:dyDescent="0.35">
      <c r="A63" s="4" t="s">
        <v>59</v>
      </c>
      <c r="B63" s="5">
        <f>B60+B48+B41+B17+B16+B11</f>
        <v>0</v>
      </c>
      <c r="C63" s="5">
        <f t="shared" ref="C63:E63" si="13">C60+C48+C41+C17+C16+C11</f>
        <v>0</v>
      </c>
      <c r="D63" s="5">
        <f t="shared" si="13"/>
        <v>0</v>
      </c>
      <c r="E63" s="5">
        <f t="shared" si="13"/>
        <v>0</v>
      </c>
      <c r="F63" s="22">
        <f t="shared" si="1"/>
        <v>0</v>
      </c>
      <c r="G63" s="22">
        <f t="shared" si="2"/>
        <v>0</v>
      </c>
    </row>
    <row r="64" spans="1:7" ht="16.2" thickBot="1" x14ac:dyDescent="0.35">
      <c r="A64" s="16"/>
      <c r="B64" s="14"/>
      <c r="C64" s="10"/>
      <c r="D64" s="15"/>
      <c r="E64" s="15"/>
      <c r="F64" s="22">
        <f t="shared" si="1"/>
        <v>0</v>
      </c>
      <c r="G64" s="22">
        <f t="shared" si="2"/>
        <v>0</v>
      </c>
    </row>
    <row r="65" spans="1:7" ht="20.25" customHeight="1" thickBot="1" x14ac:dyDescent="0.35">
      <c r="A65" s="4" t="s">
        <v>60</v>
      </c>
      <c r="B65" s="5"/>
      <c r="C65" s="6"/>
      <c r="D65" s="6"/>
      <c r="E65" s="6"/>
      <c r="F65" s="22">
        <f t="shared" si="1"/>
        <v>0</v>
      </c>
      <c r="G65" s="22">
        <f t="shared" si="2"/>
        <v>0</v>
      </c>
    </row>
    <row r="66" spans="1:7" ht="21.75" customHeight="1" thickBot="1" x14ac:dyDescent="0.35">
      <c r="A66" s="4" t="s">
        <v>61</v>
      </c>
      <c r="B66" s="5">
        <f>B63+C63</f>
        <v>0</v>
      </c>
      <c r="C66" s="6"/>
      <c r="D66" s="6">
        <f>D63+E63</f>
        <v>0</v>
      </c>
      <c r="E66" s="6"/>
      <c r="F66" s="22">
        <f t="shared" si="1"/>
        <v>0</v>
      </c>
      <c r="G66" s="22">
        <f t="shared" si="2"/>
        <v>0</v>
      </c>
    </row>
    <row r="67" spans="1:7" ht="20.25" customHeight="1" thickBot="1" x14ac:dyDescent="0.35">
      <c r="A67" s="4" t="s">
        <v>62</v>
      </c>
      <c r="B67" s="14"/>
      <c r="C67" s="10"/>
      <c r="D67" s="6"/>
      <c r="E67" s="10"/>
      <c r="F67" s="22">
        <f t="shared" si="1"/>
        <v>0</v>
      </c>
      <c r="G67" s="22">
        <f t="shared" si="2"/>
        <v>0</v>
      </c>
    </row>
    <row r="68" spans="1:7" ht="16.2" thickBot="1" x14ac:dyDescent="0.35">
      <c r="A68" s="4"/>
      <c r="B68" s="14"/>
      <c r="C68" s="10"/>
      <c r="D68" s="15"/>
      <c r="E68" s="15"/>
      <c r="F68" s="22">
        <f t="shared" si="1"/>
        <v>0</v>
      </c>
      <c r="G68" s="22">
        <f t="shared" si="2"/>
        <v>0</v>
      </c>
    </row>
    <row r="69" spans="1:7" ht="24" customHeight="1" thickBot="1" x14ac:dyDescent="0.35">
      <c r="A69" s="4" t="s">
        <v>63</v>
      </c>
      <c r="B69" s="39">
        <f>B66+C67</f>
        <v>0</v>
      </c>
      <c r="C69" s="40"/>
      <c r="D69" s="39">
        <f>D66+E67</f>
        <v>0</v>
      </c>
      <c r="E69" s="40"/>
      <c r="F69" s="41">
        <f>D69-B69</f>
        <v>0</v>
      </c>
      <c r="G69" s="42"/>
    </row>
  </sheetData>
  <mergeCells count="12">
    <mergeCell ref="D2:G2"/>
    <mergeCell ref="D3:G3"/>
    <mergeCell ref="A4:F4"/>
    <mergeCell ref="A7:A8"/>
    <mergeCell ref="D7:E7"/>
    <mergeCell ref="F7:G7"/>
    <mergeCell ref="A9:A10"/>
    <mergeCell ref="B69:C69"/>
    <mergeCell ref="D69:E69"/>
    <mergeCell ref="F69:G69"/>
    <mergeCell ref="B6:C7"/>
    <mergeCell ref="D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20" sqref="D20"/>
    </sheetView>
  </sheetViews>
  <sheetFormatPr defaultRowHeight="14.4" x14ac:dyDescent="0.3"/>
  <cols>
    <col min="1" max="1" width="41.5546875" customWidth="1"/>
    <col min="2" max="2" width="10.6640625" customWidth="1"/>
    <col min="3" max="3" width="11" customWidth="1"/>
  </cols>
  <sheetData>
    <row r="1" spans="1:4" x14ac:dyDescent="0.3">
      <c r="A1" s="50" t="s">
        <v>78</v>
      </c>
      <c r="B1" s="51"/>
      <c r="C1" s="51"/>
      <c r="D1" s="52"/>
    </row>
    <row r="2" spans="1:4" ht="28.8" x14ac:dyDescent="0.3">
      <c r="A2" s="25"/>
      <c r="B2" s="26" t="s">
        <v>76</v>
      </c>
      <c r="C2" s="26" t="s">
        <v>75</v>
      </c>
      <c r="D2" s="26" t="s">
        <v>79</v>
      </c>
    </row>
    <row r="3" spans="1:4" x14ac:dyDescent="0.3">
      <c r="A3" s="27">
        <v>0</v>
      </c>
      <c r="B3" s="27">
        <v>1</v>
      </c>
      <c r="C3" s="27">
        <v>2</v>
      </c>
      <c r="D3" s="27">
        <v>3</v>
      </c>
    </row>
    <row r="4" spans="1:4" x14ac:dyDescent="0.3">
      <c r="A4" s="17"/>
      <c r="B4" s="30" t="s">
        <v>74</v>
      </c>
      <c r="C4" s="28" t="s">
        <v>74</v>
      </c>
      <c r="D4" s="30" t="s">
        <v>74</v>
      </c>
    </row>
    <row r="5" spans="1:4" x14ac:dyDescent="0.3">
      <c r="A5" s="19" t="s">
        <v>73</v>
      </c>
      <c r="B5" s="31"/>
      <c r="C5" s="29"/>
      <c r="D5" s="31">
        <f>B5+C5</f>
        <v>0</v>
      </c>
    </row>
    <row r="6" spans="1:4" x14ac:dyDescent="0.3">
      <c r="A6" s="19" t="s">
        <v>72</v>
      </c>
      <c r="B6" s="32">
        <f>B7+B8</f>
        <v>0</v>
      </c>
      <c r="C6" s="32">
        <f t="shared" ref="C6:D6" si="0">C7+C8</f>
        <v>0</v>
      </c>
      <c r="D6" s="32">
        <f t="shared" si="0"/>
        <v>0</v>
      </c>
    </row>
    <row r="7" spans="1:4" x14ac:dyDescent="0.3">
      <c r="A7" s="17" t="s">
        <v>71</v>
      </c>
      <c r="B7" s="32">
        <v>0</v>
      </c>
      <c r="C7" s="32">
        <v>0</v>
      </c>
      <c r="D7" s="32">
        <f>B7+C7</f>
        <v>0</v>
      </c>
    </row>
    <row r="8" spans="1:4" x14ac:dyDescent="0.3">
      <c r="A8" s="17" t="s">
        <v>70</v>
      </c>
      <c r="B8" s="32">
        <v>0</v>
      </c>
      <c r="C8" s="32">
        <v>0</v>
      </c>
      <c r="D8" s="32">
        <f>B8+C8</f>
        <v>0</v>
      </c>
    </row>
    <row r="9" spans="1:4" x14ac:dyDescent="0.3">
      <c r="A9" s="19" t="s">
        <v>69</v>
      </c>
      <c r="B9" s="32">
        <v>0</v>
      </c>
      <c r="C9" s="32"/>
      <c r="D9" s="32">
        <f>B9+C9</f>
        <v>0</v>
      </c>
    </row>
    <row r="10" spans="1:4" x14ac:dyDescent="0.3">
      <c r="A10" s="18" t="s">
        <v>77</v>
      </c>
      <c r="B10" s="31">
        <f>B5+B6+B9</f>
        <v>0</v>
      </c>
      <c r="C10" s="31">
        <f t="shared" ref="C10:D10" si="1">C5+C6+C9</f>
        <v>0</v>
      </c>
      <c r="D10" s="31">
        <f t="shared" si="1"/>
        <v>0</v>
      </c>
    </row>
    <row r="11" spans="1:4" x14ac:dyDescent="0.3">
      <c r="A11" s="17" t="s">
        <v>68</v>
      </c>
      <c r="B11" s="33">
        <v>1</v>
      </c>
      <c r="C11" s="32"/>
      <c r="D11" s="32"/>
    </row>
    <row r="12" spans="1:4" x14ac:dyDescent="0.3">
      <c r="A12" s="17" t="s">
        <v>67</v>
      </c>
      <c r="B12" s="32"/>
      <c r="C12" s="32"/>
      <c r="D12" s="32"/>
    </row>
    <row r="13" spans="1:4" x14ac:dyDescent="0.3">
      <c r="A13" s="17" t="s">
        <v>66</v>
      </c>
      <c r="B13" s="34" t="e">
        <f>B12/B10*100</f>
        <v>#DIV/0!</v>
      </c>
      <c r="C13" s="32"/>
      <c r="D13" s="32"/>
    </row>
    <row r="20" spans="3:3" x14ac:dyDescent="0.3">
      <c r="C20" s="2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eligibilitate </vt:lpstr>
      <vt:lpstr>Plan financiar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2023-02-03T08:13:00Z</dcterms:modified>
</cp:coreProperties>
</file>